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009331\Downloads\"/>
    </mc:Choice>
  </mc:AlternateContent>
  <bookViews>
    <workbookView xWindow="0" yWindow="0" windowWidth="28800" windowHeight="15150"/>
  </bookViews>
  <sheets>
    <sheet name="Notes" sheetId="3" r:id="rId1"/>
    <sheet name="Rates by Municip 2008-14" sheetId="1" r:id="rId2"/>
    <sheet name="Top 10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5" i="1"/>
  <c r="D124" i="1"/>
  <c r="D121" i="1"/>
  <c r="D118" i="1"/>
  <c r="D117" i="1"/>
  <c r="D116" i="1"/>
  <c r="D113" i="1"/>
  <c r="D112" i="1"/>
  <c r="D107" i="1"/>
  <c r="D106" i="1"/>
  <c r="D105" i="1"/>
  <c r="D104" i="1"/>
  <c r="D100" i="1"/>
  <c r="D98" i="1"/>
  <c r="D97" i="1"/>
  <c r="D96" i="1"/>
  <c r="D92" i="1"/>
  <c r="D90" i="1"/>
  <c r="D89" i="1"/>
  <c r="D86" i="1"/>
  <c r="D85" i="1"/>
  <c r="D84" i="1"/>
  <c r="D83" i="1"/>
  <c r="D81" i="1"/>
  <c r="D80" i="1"/>
  <c r="D78" i="1"/>
  <c r="D77" i="1"/>
  <c r="D75" i="1"/>
  <c r="D74" i="1"/>
  <c r="D73" i="1"/>
  <c r="D70" i="1"/>
  <c r="D68" i="1"/>
  <c r="D61" i="1"/>
  <c r="D60" i="1"/>
  <c r="D59" i="1"/>
  <c r="D57" i="1"/>
  <c r="D56" i="1"/>
  <c r="D54" i="1"/>
  <c r="D53" i="1"/>
  <c r="D52" i="1"/>
  <c r="D48" i="1"/>
  <c r="D43" i="1"/>
  <c r="D40" i="1"/>
  <c r="D38" i="1"/>
  <c r="D31" i="1"/>
  <c r="D30" i="1"/>
  <c r="D29" i="1"/>
  <c r="D27" i="1"/>
  <c r="D26" i="1"/>
  <c r="D25" i="1"/>
  <c r="D24" i="1"/>
  <c r="D20" i="1"/>
  <c r="D19" i="1"/>
  <c r="D18" i="1"/>
  <c r="D17" i="1"/>
  <c r="D12" i="1"/>
  <c r="D11" i="1"/>
  <c r="D8" i="1"/>
  <c r="D5" i="1"/>
  <c r="D4" i="1"/>
</calcChain>
</file>

<file path=xl/sharedStrings.xml><?xml version="1.0" encoding="utf-8"?>
<sst xmlns="http://schemas.openxmlformats.org/spreadsheetml/2006/main" count="313" uniqueCount="150">
  <si>
    <t>MUNICIPALITY</t>
  </si>
  <si>
    <t># OF DEATHS</t>
  </si>
  <si>
    <t>RATE PER 1000 POPULATION</t>
  </si>
  <si>
    <t>ALEPPO</t>
  </si>
  <si>
    <t>--</t>
  </si>
  <si>
    <t>ASPINWALL</t>
  </si>
  <si>
    <t>AVALON</t>
  </si>
  <si>
    <t>BALDWIN BOROUGH</t>
  </si>
  <si>
    <t>BALDWIN TOWNSHIP</t>
  </si>
  <si>
    <t>BELL ACRES</t>
  </si>
  <si>
    <t>BELLEVUE</t>
  </si>
  <si>
    <t>BEN AVON</t>
  </si>
  <si>
    <t>BEN AVON HEIGHTS</t>
  </si>
  <si>
    <t>BETHEL PARK</t>
  </si>
  <si>
    <t>BLAWNOX</t>
  </si>
  <si>
    <t>BRACKENRIDGE</t>
  </si>
  <si>
    <t>BRADDOCK</t>
  </si>
  <si>
    <t>BRADDOCK HILLS</t>
  </si>
  <si>
    <t>BRADFORD</t>
  </si>
  <si>
    <t>BRENTWOOD</t>
  </si>
  <si>
    <t>BRIDGEVILLE</t>
  </si>
  <si>
    <t>CARNEGIE</t>
  </si>
  <si>
    <t>CASTLE SHANNON</t>
  </si>
  <si>
    <t>CHALFANT</t>
  </si>
  <si>
    <t>CHESWICK</t>
  </si>
  <si>
    <t>CHURCHILL</t>
  </si>
  <si>
    <t>CLAIRTON</t>
  </si>
  <si>
    <t>COLLIER</t>
  </si>
  <si>
    <t>CORAOPOLIS</t>
  </si>
  <si>
    <t>CRAFTON</t>
  </si>
  <si>
    <t>CRESCENT</t>
  </si>
  <si>
    <t>DORMONT</t>
  </si>
  <si>
    <t>DRAVOSBURG</t>
  </si>
  <si>
    <t>DUQUESNE</t>
  </si>
  <si>
    <t>EAST DEER</t>
  </si>
  <si>
    <t>EAST MCKEESPORT</t>
  </si>
  <si>
    <t>EAST PITTSBURGH</t>
  </si>
  <si>
    <t>EDGEWOOD</t>
  </si>
  <si>
    <t>EDGEWORTH</t>
  </si>
  <si>
    <t>ELIZABETH BOROUGH</t>
  </si>
  <si>
    <t>ELIZABETH TOWNSHIP</t>
  </si>
  <si>
    <t>EMSWORTH</t>
  </si>
  <si>
    <t>ETNA</t>
  </si>
  <si>
    <t>FAWN</t>
  </si>
  <si>
    <t>FINDLAY</t>
  </si>
  <si>
    <t>FOREST HILLS</t>
  </si>
  <si>
    <t>FORWARD</t>
  </si>
  <si>
    <t>FOX CHAPEL</t>
  </si>
  <si>
    <t>FRANKLIN PARK</t>
  </si>
  <si>
    <t>FRAZER</t>
  </si>
  <si>
    <t>GLASSPORT</t>
  </si>
  <si>
    <t>GLENFIELD</t>
  </si>
  <si>
    <t>GLEN OSBORNE</t>
  </si>
  <si>
    <t>GREEN TREE</t>
  </si>
  <si>
    <t>HAMPTON</t>
  </si>
  <si>
    <t>HARMAR</t>
  </si>
  <si>
    <t>HARRISON</t>
  </si>
  <si>
    <t>HAYSVILLE</t>
  </si>
  <si>
    <t>HEIDELBURG</t>
  </si>
  <si>
    <t>HOMESTEAD</t>
  </si>
  <si>
    <t>INDIANA</t>
  </si>
  <si>
    <t>INGRAM</t>
  </si>
  <si>
    <t>JEFFERSON HILLS</t>
  </si>
  <si>
    <t>KENNEDY</t>
  </si>
  <si>
    <t>KILBUCK</t>
  </si>
  <si>
    <t>LEET</t>
  </si>
  <si>
    <t>LEETSDALE</t>
  </si>
  <si>
    <t>LIBERTY</t>
  </si>
  <si>
    <t>LINCOLN</t>
  </si>
  <si>
    <t>MARSHALL</t>
  </si>
  <si>
    <t>MCCANDLESS</t>
  </si>
  <si>
    <t>MCDONALD</t>
  </si>
  <si>
    <t>MCKEESPORT</t>
  </si>
  <si>
    <t>MCKEES ROCKS</t>
  </si>
  <si>
    <t>MILLVALE</t>
  </si>
  <si>
    <t>MONROEVILLE</t>
  </si>
  <si>
    <t>MOON</t>
  </si>
  <si>
    <t>MOUNT LEBANON</t>
  </si>
  <si>
    <t>MOUNT OLIVER</t>
  </si>
  <si>
    <t>MUNHALL</t>
  </si>
  <si>
    <t>NEVILLE</t>
  </si>
  <si>
    <t>NORTH BRADDOCK</t>
  </si>
  <si>
    <t>NORTH FAYETTE</t>
  </si>
  <si>
    <t>NORTH VERSAILLES</t>
  </si>
  <si>
    <t>OAKDALE</t>
  </si>
  <si>
    <t>OAKMONT</t>
  </si>
  <si>
    <t>OHARA</t>
  </si>
  <si>
    <t>OHIO</t>
  </si>
  <si>
    <t>PENN HILLS</t>
  </si>
  <si>
    <t>PENNSBURY VILLAGE</t>
  </si>
  <si>
    <t>PINE</t>
  </si>
  <si>
    <t>PITCAIRN</t>
  </si>
  <si>
    <t>PITTSBURGH</t>
  </si>
  <si>
    <t>PLEASANT HILLS</t>
  </si>
  <si>
    <t>PLUM</t>
  </si>
  <si>
    <t>PORT VUE</t>
  </si>
  <si>
    <t>RANKIN</t>
  </si>
  <si>
    <t>RESERVE</t>
  </si>
  <si>
    <t>RICHLAND</t>
  </si>
  <si>
    <t>ROBINSON</t>
  </si>
  <si>
    <t>ROSS</t>
  </si>
  <si>
    <t>ROSSLYN FARMS</t>
  </si>
  <si>
    <t>SCOTT</t>
  </si>
  <si>
    <t>SEWICKLEY</t>
  </si>
  <si>
    <t>SEWICKLEY HEIGHTS</t>
  </si>
  <si>
    <t>SEWICKLEY HILLS</t>
  </si>
  <si>
    <t>SHALER</t>
  </si>
  <si>
    <t>SHARPSBURG</t>
  </si>
  <si>
    <t>SOUTH FAYETTE</t>
  </si>
  <si>
    <t>SOUTH PARK</t>
  </si>
  <si>
    <t>SOUTH VERSAILLES</t>
  </si>
  <si>
    <t>SPRINGDALE BOROUGH</t>
  </si>
  <si>
    <t>SPRINGDALE TOWNSHIP</t>
  </si>
  <si>
    <t>STOWE</t>
  </si>
  <si>
    <t>SWISSVALE</t>
  </si>
  <si>
    <t>TARENTUM</t>
  </si>
  <si>
    <t>THORNBURG</t>
  </si>
  <si>
    <t>TRAFFORD</t>
  </si>
  <si>
    <t>TURTLE CREEK</t>
  </si>
  <si>
    <t>UPPER SAINT CLAIR</t>
  </si>
  <si>
    <t>VERONA</t>
  </si>
  <si>
    <t>VERSAILLES</t>
  </si>
  <si>
    <t>WALL</t>
  </si>
  <si>
    <t>WEST DEER</t>
  </si>
  <si>
    <t>WEST ELIZABETH</t>
  </si>
  <si>
    <t>WEST HOMESTEAD</t>
  </si>
  <si>
    <t>WEST MIFFLIN</t>
  </si>
  <si>
    <t>WEST VIEW</t>
  </si>
  <si>
    <t>WHITAKER</t>
  </si>
  <si>
    <t>WHITEHALL</t>
  </si>
  <si>
    <t>WHITE OAK</t>
  </si>
  <si>
    <t>WILKINS</t>
  </si>
  <si>
    <t>WILKINSBURG</t>
  </si>
  <si>
    <t>WILMERDING</t>
  </si>
  <si>
    <t>COUNTY TOTAL</t>
  </si>
  <si>
    <t xml:space="preserve">RATE PER 1000 </t>
  </si>
  <si>
    <t>POP</t>
  </si>
  <si>
    <t>Top 10 Municipalities by Incidence</t>
  </si>
  <si>
    <t>Top 10 Municipalities by Rate</t>
  </si>
  <si>
    <t>RANK</t>
  </si>
  <si>
    <t>POPULATION</t>
  </si>
  <si>
    <t>Less than 5</t>
  </si>
  <si>
    <t>Notes</t>
  </si>
  <si>
    <t xml:space="preserve"> </t>
  </si>
  <si>
    <t>*Opiate-related overdose death information originated with the Allegheny County Office of the Medical Examiner</t>
  </si>
  <si>
    <t>The following notes contain information about the data in the file:</t>
  </si>
  <si>
    <t>*Rates were calculated per 1,000 Allegheny County population</t>
  </si>
  <si>
    <t>*Population estimates are from the U.S. Census, 2010-2014 American Community Survey 5-Year Estimates</t>
  </si>
  <si>
    <t>*Municipalities with 4 or fewer deaths are classified as, "Less than five"</t>
  </si>
  <si>
    <t>This file contains data about fatal opiate-related overdoses in Allegheny County from 2008 through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</si>
</sst>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0" fontId="1" fillId="2" borderId="0" xfId="0" applyFont="1" applyFill="1" applyAlignment="1">
      <alignment wrapText="1"/>
    </xf>
    <xf numFmtId="4" fontId="0" fillId="0" borderId="0" xfId="0" quotePrefix="1" applyNumberFormat="1" applyAlignment="1">
      <alignment horizontal="right"/>
    </xf>
    <xf numFmtId="0" fontId="0" fillId="0" borderId="0" xfId="0" applyAlignment="1">
      <alignment wrapText="1"/>
    </xf>
    <xf numFmtId="4" fontId="0" fillId="0" borderId="0" xfId="0" applyNumberFormat="1"/>
    <xf numFmtId="0" fontId="1" fillId="2" borderId="0" xfId="0" applyFont="1" applyFill="1" applyAlignment="1">
      <alignment horizontal="right"/>
    </xf>
    <xf numFmtId="4" fontId="1" fillId="2" borderId="0" xfId="0" applyNumberFormat="1" applyFont="1" applyFill="1"/>
    <xf numFmtId="0" fontId="0" fillId="0" borderId="1" xfId="0" applyBorder="1"/>
    <xf numFmtId="0" fontId="1" fillId="3" borderId="1" xfId="0" applyFont="1" applyFill="1" applyBorder="1"/>
    <xf numFmtId="2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1" fillId="2" borderId="0" xfId="0" applyNumberFormat="1" applyFont="1" applyFill="1" applyAlignment="1">
      <alignment horizontal="right"/>
    </xf>
    <xf numFmtId="3" fontId="0" fillId="0" borderId="0" xfId="0" applyNumberFormat="1"/>
    <xf numFmtId="0" fontId="1" fillId="0" borderId="0" xfId="0" applyFont="1"/>
    <xf numFmtId="1" fontId="0" fillId="0" borderId="0" xfId="0" applyNumberFormat="1" applyAlignment="1">
      <alignment horizontal="right"/>
    </xf>
    <xf numFmtId="0" fontId="0" fillId="0" borderId="0" xfId="0" applyFont="1"/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0" fillId="0" borderId="2" xfId="0" applyBorder="1"/>
    <xf numFmtId="0" fontId="2" fillId="0" borderId="0" xfId="0" applyFont="1"/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7" sqref="J17"/>
    </sheetView>
  </sheetViews>
  <sheetFormatPr defaultRowHeight="15" x14ac:dyDescent="0.25"/>
  <sheetData>
    <row r="1" spans="1:12" ht="23.25" x14ac:dyDescent="0.35">
      <c r="A1" s="20" t="s">
        <v>142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21" t="s">
        <v>143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4" spans="1:12" x14ac:dyDescent="0.25">
      <c r="A4" s="23" t="s">
        <v>149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18" customFormat="1" x14ac:dyDescent="0.25">
      <c r="A5" s="23"/>
    </row>
    <row r="6" spans="1:12" x14ac:dyDescent="0.25">
      <c r="A6" s="19" t="s">
        <v>145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8" spans="1:12" x14ac:dyDescent="0.25">
      <c r="A8" s="17" t="s">
        <v>144</v>
      </c>
      <c r="B8" s="15"/>
      <c r="C8" s="15"/>
      <c r="D8" s="15"/>
      <c r="E8" s="15"/>
      <c r="F8" s="15"/>
      <c r="G8" s="18"/>
      <c r="H8" s="18"/>
      <c r="I8" s="18"/>
      <c r="J8" s="18"/>
      <c r="K8" s="18"/>
      <c r="L8" s="18"/>
    </row>
    <row r="9" spans="1:12" s="18" customFormat="1" x14ac:dyDescent="0.25">
      <c r="A9" s="17" t="s">
        <v>148</v>
      </c>
      <c r="B9" s="19"/>
      <c r="C9" s="19"/>
      <c r="D9" s="19"/>
      <c r="E9" s="19"/>
      <c r="F9" s="19"/>
    </row>
    <row r="10" spans="1:12" x14ac:dyDescent="0.25">
      <c r="A10" s="17" t="s">
        <v>146</v>
      </c>
      <c r="B10" s="15"/>
      <c r="C10" s="15"/>
      <c r="D10" s="15"/>
      <c r="E10" s="15"/>
      <c r="F10" s="15"/>
      <c r="G10" s="18"/>
      <c r="H10" s="18"/>
      <c r="I10" s="18"/>
      <c r="J10" s="18"/>
      <c r="K10" s="18"/>
      <c r="L10" s="18"/>
    </row>
    <row r="11" spans="1:12" x14ac:dyDescent="0.25">
      <c r="A11" s="17" t="s">
        <v>147</v>
      </c>
      <c r="B11" s="15"/>
      <c r="C11" s="15"/>
      <c r="D11" s="15"/>
      <c r="E11" s="15"/>
      <c r="F11" s="15"/>
    </row>
    <row r="12" spans="1:12" x14ac:dyDescent="0.25">
      <c r="G12" s="18"/>
      <c r="H12" s="18"/>
      <c r="I12" s="18"/>
      <c r="J12" s="18"/>
      <c r="K12" s="18"/>
      <c r="L12" s="18"/>
    </row>
    <row r="14" spans="1:12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</row>
    <row r="16" spans="1:12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7"/>
  <sheetViews>
    <sheetView workbookViewId="0">
      <selection activeCell="F15" sqref="F15"/>
    </sheetView>
  </sheetViews>
  <sheetFormatPr defaultRowHeight="15" x14ac:dyDescent="0.25"/>
  <cols>
    <col min="1" max="1" width="23.85546875" customWidth="1"/>
    <col min="2" max="2" width="13" customWidth="1"/>
    <col min="3" max="3" width="13.42578125" customWidth="1"/>
    <col min="4" max="4" width="16.42578125" customWidth="1"/>
    <col min="5" max="8" width="9.140625" customWidth="1"/>
    <col min="9" max="9" width="26.28515625" customWidth="1"/>
    <col min="10" max="10" width="9.140625" customWidth="1"/>
    <col min="11" max="11" width="28.140625" customWidth="1"/>
    <col min="12" max="12" width="9.140625" style="1" customWidth="1"/>
    <col min="13" max="13" width="15.28515625" customWidth="1"/>
  </cols>
  <sheetData>
    <row r="1" spans="1:12" ht="30" x14ac:dyDescent="0.25">
      <c r="A1" s="2" t="s">
        <v>0</v>
      </c>
      <c r="B1" s="2" t="s">
        <v>1</v>
      </c>
      <c r="C1" s="2" t="s">
        <v>140</v>
      </c>
      <c r="D1" s="2" t="s">
        <v>2</v>
      </c>
      <c r="L1"/>
    </row>
    <row r="2" spans="1:12" s="4" customFormat="1" ht="15" customHeight="1" x14ac:dyDescent="0.25">
      <c r="A2" t="s">
        <v>3</v>
      </c>
      <c r="B2" s="16" t="s">
        <v>141</v>
      </c>
      <c r="C2" s="14">
        <v>1713</v>
      </c>
      <c r="D2" s="3" t="s">
        <v>4</v>
      </c>
    </row>
    <row r="3" spans="1:12" x14ac:dyDescent="0.25">
      <c r="A3" t="s">
        <v>5</v>
      </c>
      <c r="B3" s="16" t="s">
        <v>141</v>
      </c>
      <c r="C3" s="14">
        <v>2794</v>
      </c>
      <c r="D3" s="3" t="s">
        <v>4</v>
      </c>
      <c r="L3"/>
    </row>
    <row r="4" spans="1:12" x14ac:dyDescent="0.25">
      <c r="A4" t="s">
        <v>6</v>
      </c>
      <c r="B4" s="16">
        <v>15</v>
      </c>
      <c r="C4" s="14">
        <v>4704</v>
      </c>
      <c r="D4" s="5">
        <f t="shared" ref="D4:D61" si="0">(B4/C4)*1000</f>
        <v>3.1887755102040818</v>
      </c>
      <c r="L4"/>
    </row>
    <row r="5" spans="1:12" x14ac:dyDescent="0.25">
      <c r="A5" t="s">
        <v>7</v>
      </c>
      <c r="B5" s="16">
        <v>23</v>
      </c>
      <c r="C5" s="14">
        <v>19791</v>
      </c>
      <c r="D5" s="5">
        <f t="shared" si="0"/>
        <v>1.1621444090748319</v>
      </c>
      <c r="L5"/>
    </row>
    <row r="6" spans="1:12" x14ac:dyDescent="0.25">
      <c r="A6" t="s">
        <v>8</v>
      </c>
      <c r="B6" s="16" t="s">
        <v>141</v>
      </c>
      <c r="C6" s="14">
        <v>1987</v>
      </c>
      <c r="D6" s="3" t="s">
        <v>4</v>
      </c>
      <c r="L6"/>
    </row>
    <row r="7" spans="1:12" x14ac:dyDescent="0.25">
      <c r="A7" t="s">
        <v>9</v>
      </c>
      <c r="B7" s="16" t="s">
        <v>141</v>
      </c>
      <c r="C7" s="14">
        <v>1428</v>
      </c>
      <c r="D7" s="3" t="s">
        <v>4</v>
      </c>
      <c r="L7"/>
    </row>
    <row r="8" spans="1:12" x14ac:dyDescent="0.25">
      <c r="A8" t="s">
        <v>10</v>
      </c>
      <c r="B8" s="16">
        <v>23</v>
      </c>
      <c r="C8" s="14">
        <v>8338</v>
      </c>
      <c r="D8" s="5">
        <f t="shared" si="0"/>
        <v>2.758455265051571</v>
      </c>
      <c r="L8"/>
    </row>
    <row r="9" spans="1:12" x14ac:dyDescent="0.25">
      <c r="A9" t="s">
        <v>11</v>
      </c>
      <c r="B9" s="16" t="s">
        <v>141</v>
      </c>
      <c r="C9" s="14">
        <v>1755</v>
      </c>
      <c r="D9" s="3" t="s">
        <v>4</v>
      </c>
      <c r="L9"/>
    </row>
    <row r="10" spans="1:12" x14ac:dyDescent="0.25">
      <c r="A10" t="s">
        <v>12</v>
      </c>
      <c r="B10" s="16" t="s">
        <v>141</v>
      </c>
      <c r="C10" s="14">
        <v>362</v>
      </c>
      <c r="D10" s="3" t="s">
        <v>4</v>
      </c>
      <c r="L10"/>
    </row>
    <row r="11" spans="1:12" x14ac:dyDescent="0.25">
      <c r="A11" t="s">
        <v>13</v>
      </c>
      <c r="B11" s="16">
        <v>21</v>
      </c>
      <c r="C11" s="14">
        <v>32338</v>
      </c>
      <c r="D11" s="5">
        <f t="shared" si="0"/>
        <v>0.64939080957387596</v>
      </c>
      <c r="L11"/>
    </row>
    <row r="12" spans="1:12" x14ac:dyDescent="0.25">
      <c r="A12" t="s">
        <v>14</v>
      </c>
      <c r="B12" s="16">
        <v>5</v>
      </c>
      <c r="C12" s="14">
        <v>1512</v>
      </c>
      <c r="D12" s="5">
        <f t="shared" si="0"/>
        <v>3.3068783068783065</v>
      </c>
      <c r="L12"/>
    </row>
    <row r="13" spans="1:12" x14ac:dyDescent="0.25">
      <c r="A13" t="s">
        <v>15</v>
      </c>
      <c r="B13" s="16" t="s">
        <v>141</v>
      </c>
      <c r="C13" s="14">
        <v>3256</v>
      </c>
      <c r="D13" s="3" t="s">
        <v>4</v>
      </c>
      <c r="L13"/>
    </row>
    <row r="14" spans="1:12" x14ac:dyDescent="0.25">
      <c r="A14" t="s">
        <v>16</v>
      </c>
      <c r="B14" s="16" t="s">
        <v>141</v>
      </c>
      <c r="C14" s="14">
        <v>2030</v>
      </c>
      <c r="D14" s="3" t="s">
        <v>4</v>
      </c>
      <c r="L14"/>
    </row>
    <row r="15" spans="1:12" x14ac:dyDescent="0.25">
      <c r="A15" t="s">
        <v>17</v>
      </c>
      <c r="B15" s="16" t="s">
        <v>141</v>
      </c>
      <c r="C15" s="14">
        <v>1713</v>
      </c>
      <c r="D15" s="3" t="s">
        <v>4</v>
      </c>
      <c r="L15"/>
    </row>
    <row r="16" spans="1:12" x14ac:dyDescent="0.25">
      <c r="A16" t="s">
        <v>18</v>
      </c>
      <c r="B16" s="16" t="s">
        <v>141</v>
      </c>
      <c r="C16" s="14">
        <v>1249</v>
      </c>
      <c r="D16" s="3" t="s">
        <v>4</v>
      </c>
      <c r="L16"/>
    </row>
    <row r="17" spans="1:12" x14ac:dyDescent="0.25">
      <c r="A17" t="s">
        <v>19</v>
      </c>
      <c r="B17" s="16">
        <v>17</v>
      </c>
      <c r="C17" s="14">
        <v>9625</v>
      </c>
      <c r="D17" s="5">
        <f t="shared" si="0"/>
        <v>1.7662337662337662</v>
      </c>
      <c r="L17"/>
    </row>
    <row r="18" spans="1:12" x14ac:dyDescent="0.25">
      <c r="A18" t="s">
        <v>20</v>
      </c>
      <c r="B18" s="16">
        <v>10</v>
      </c>
      <c r="C18" s="14">
        <v>5142</v>
      </c>
      <c r="D18" s="5">
        <f t="shared" si="0"/>
        <v>1.9447685725398676</v>
      </c>
      <c r="L18"/>
    </row>
    <row r="19" spans="1:12" x14ac:dyDescent="0.25">
      <c r="A19" t="s">
        <v>21</v>
      </c>
      <c r="B19" s="16">
        <v>14</v>
      </c>
      <c r="C19" s="14">
        <v>7960</v>
      </c>
      <c r="D19" s="5">
        <f t="shared" si="0"/>
        <v>1.7587939698492463</v>
      </c>
      <c r="L19"/>
    </row>
    <row r="20" spans="1:12" x14ac:dyDescent="0.25">
      <c r="A20" t="s">
        <v>22</v>
      </c>
      <c r="B20" s="16">
        <v>10</v>
      </c>
      <c r="C20" s="14">
        <v>8317</v>
      </c>
      <c r="D20" s="5">
        <f t="shared" si="0"/>
        <v>1.2023566189731876</v>
      </c>
      <c r="L20"/>
    </row>
    <row r="21" spans="1:12" x14ac:dyDescent="0.25">
      <c r="A21" t="s">
        <v>23</v>
      </c>
      <c r="B21" s="16" t="s">
        <v>141</v>
      </c>
      <c r="C21" s="14">
        <v>956</v>
      </c>
      <c r="D21" s="3" t="s">
        <v>4</v>
      </c>
      <c r="L21"/>
    </row>
    <row r="22" spans="1:12" x14ac:dyDescent="0.25">
      <c r="A22" t="s">
        <v>24</v>
      </c>
      <c r="B22" s="16" t="s">
        <v>141</v>
      </c>
      <c r="C22" s="14">
        <v>1723</v>
      </c>
      <c r="D22" s="3" t="s">
        <v>4</v>
      </c>
      <c r="L22"/>
    </row>
    <row r="23" spans="1:12" x14ac:dyDescent="0.25">
      <c r="A23" t="s">
        <v>25</v>
      </c>
      <c r="B23" s="16" t="s">
        <v>141</v>
      </c>
      <c r="C23" s="14">
        <v>3006</v>
      </c>
      <c r="D23" s="3" t="s">
        <v>4</v>
      </c>
      <c r="L23"/>
    </row>
    <row r="24" spans="1:12" x14ac:dyDescent="0.25">
      <c r="A24" t="s">
        <v>26</v>
      </c>
      <c r="B24" s="16">
        <v>15</v>
      </c>
      <c r="C24" s="14">
        <v>6752</v>
      </c>
      <c r="D24" s="5">
        <f t="shared" si="0"/>
        <v>2.221563981042654</v>
      </c>
      <c r="L24"/>
    </row>
    <row r="25" spans="1:12" x14ac:dyDescent="0.25">
      <c r="A25" t="s">
        <v>27</v>
      </c>
      <c r="B25" s="16">
        <v>5</v>
      </c>
      <c r="C25" s="14">
        <v>7450</v>
      </c>
      <c r="D25" s="5">
        <f t="shared" si="0"/>
        <v>0.67114093959731536</v>
      </c>
      <c r="L25"/>
    </row>
    <row r="26" spans="1:12" x14ac:dyDescent="0.25">
      <c r="A26" t="s">
        <v>28</v>
      </c>
      <c r="B26" s="16">
        <v>12</v>
      </c>
      <c r="C26" s="14">
        <v>5655</v>
      </c>
      <c r="D26" s="5">
        <f t="shared" si="0"/>
        <v>2.1220159151193632</v>
      </c>
      <c r="L26"/>
    </row>
    <row r="27" spans="1:12" x14ac:dyDescent="0.25">
      <c r="A27" t="s">
        <v>29</v>
      </c>
      <c r="B27" s="16">
        <v>7</v>
      </c>
      <c r="C27" s="14">
        <v>5931</v>
      </c>
      <c r="D27" s="5">
        <f t="shared" si="0"/>
        <v>1.1802394199966277</v>
      </c>
      <c r="L27"/>
    </row>
    <row r="28" spans="1:12" x14ac:dyDescent="0.25">
      <c r="A28" t="s">
        <v>30</v>
      </c>
      <c r="B28" s="16" t="s">
        <v>141</v>
      </c>
      <c r="C28" s="14">
        <v>2637</v>
      </c>
      <c r="D28" s="3" t="s">
        <v>4</v>
      </c>
      <c r="L28"/>
    </row>
    <row r="29" spans="1:12" x14ac:dyDescent="0.25">
      <c r="A29" t="s">
        <v>31</v>
      </c>
      <c r="B29" s="16">
        <v>17</v>
      </c>
      <c r="C29" s="14">
        <v>8565</v>
      </c>
      <c r="D29" s="5">
        <f t="shared" si="0"/>
        <v>1.9848219497956798</v>
      </c>
      <c r="L29"/>
    </row>
    <row r="30" spans="1:12" x14ac:dyDescent="0.25">
      <c r="A30" t="s">
        <v>32</v>
      </c>
      <c r="B30" s="16">
        <v>7</v>
      </c>
      <c r="C30" s="14">
        <v>1821</v>
      </c>
      <c r="D30" s="5">
        <f t="shared" si="0"/>
        <v>3.8440417353102689</v>
      </c>
      <c r="L30"/>
    </row>
    <row r="31" spans="1:12" x14ac:dyDescent="0.25">
      <c r="A31" t="s">
        <v>33</v>
      </c>
      <c r="B31" s="16">
        <v>7</v>
      </c>
      <c r="C31" s="14">
        <v>5558</v>
      </c>
      <c r="D31" s="5">
        <f t="shared" si="0"/>
        <v>1.2594458438287153</v>
      </c>
      <c r="L31"/>
    </row>
    <row r="32" spans="1:12" x14ac:dyDescent="0.25">
      <c r="A32" t="s">
        <v>34</v>
      </c>
      <c r="B32" s="16" t="s">
        <v>141</v>
      </c>
      <c r="C32" s="14">
        <v>1337</v>
      </c>
      <c r="D32" s="3" t="s">
        <v>4</v>
      </c>
      <c r="L32"/>
    </row>
    <row r="33" spans="1:12" x14ac:dyDescent="0.25">
      <c r="A33" t="s">
        <v>35</v>
      </c>
      <c r="B33" s="16" t="s">
        <v>141</v>
      </c>
      <c r="C33" s="14">
        <v>2233</v>
      </c>
      <c r="D33" s="3" t="s">
        <v>4</v>
      </c>
      <c r="L33"/>
    </row>
    <row r="34" spans="1:12" x14ac:dyDescent="0.25">
      <c r="A34" t="s">
        <v>36</v>
      </c>
      <c r="B34" s="16" t="s">
        <v>141</v>
      </c>
      <c r="C34" s="14">
        <v>1910</v>
      </c>
      <c r="D34" s="3" t="s">
        <v>4</v>
      </c>
      <c r="L34"/>
    </row>
    <row r="35" spans="1:12" x14ac:dyDescent="0.25">
      <c r="A35" t="s">
        <v>37</v>
      </c>
      <c r="B35" s="16" t="s">
        <v>141</v>
      </c>
      <c r="C35" s="14">
        <v>3109</v>
      </c>
      <c r="D35" s="3" t="s">
        <v>4</v>
      </c>
      <c r="L35"/>
    </row>
    <row r="36" spans="1:12" x14ac:dyDescent="0.25">
      <c r="A36" t="s">
        <v>38</v>
      </c>
      <c r="B36" s="16" t="s">
        <v>141</v>
      </c>
      <c r="C36" s="14">
        <v>1650</v>
      </c>
      <c r="D36" s="3" t="s">
        <v>4</v>
      </c>
      <c r="L36"/>
    </row>
    <row r="37" spans="1:12" x14ac:dyDescent="0.25">
      <c r="A37" t="s">
        <v>39</v>
      </c>
      <c r="B37" s="16" t="s">
        <v>141</v>
      </c>
      <c r="C37" s="14">
        <v>1397</v>
      </c>
      <c r="D37" s="3" t="s">
        <v>4</v>
      </c>
      <c r="L37"/>
    </row>
    <row r="38" spans="1:12" x14ac:dyDescent="0.25">
      <c r="A38" t="s">
        <v>40</v>
      </c>
      <c r="B38" s="16">
        <v>9</v>
      </c>
      <c r="C38" s="14">
        <v>13297</v>
      </c>
      <c r="D38" s="5">
        <f t="shared" si="0"/>
        <v>0.67684440099270504</v>
      </c>
      <c r="L38"/>
    </row>
    <row r="39" spans="1:12" x14ac:dyDescent="0.25">
      <c r="A39" t="s">
        <v>41</v>
      </c>
      <c r="B39" s="16" t="s">
        <v>141</v>
      </c>
      <c r="C39" s="14">
        <v>2471</v>
      </c>
      <c r="D39" s="3" t="s">
        <v>4</v>
      </c>
      <c r="L39"/>
    </row>
    <row r="40" spans="1:12" x14ac:dyDescent="0.25">
      <c r="A40" t="s">
        <v>42</v>
      </c>
      <c r="B40" s="16">
        <v>9</v>
      </c>
      <c r="C40" s="14">
        <v>3446</v>
      </c>
      <c r="D40" s="5">
        <f t="shared" si="0"/>
        <v>2.6117237376668601</v>
      </c>
      <c r="L40"/>
    </row>
    <row r="41" spans="1:12" x14ac:dyDescent="0.25">
      <c r="A41" t="s">
        <v>43</v>
      </c>
      <c r="B41" s="16" t="s">
        <v>141</v>
      </c>
      <c r="C41" s="14">
        <v>2354</v>
      </c>
      <c r="D41" s="3" t="s">
        <v>4</v>
      </c>
      <c r="L41"/>
    </row>
    <row r="42" spans="1:12" x14ac:dyDescent="0.25">
      <c r="A42" t="s">
        <v>44</v>
      </c>
      <c r="B42" s="16" t="s">
        <v>141</v>
      </c>
      <c r="C42" s="14">
        <v>5199</v>
      </c>
      <c r="D42" s="3" t="s">
        <v>4</v>
      </c>
      <c r="L42"/>
    </row>
    <row r="43" spans="1:12" x14ac:dyDescent="0.25">
      <c r="A43" t="s">
        <v>45</v>
      </c>
      <c r="B43" s="16">
        <v>6</v>
      </c>
      <c r="C43" s="14">
        <v>6501</v>
      </c>
      <c r="D43" s="5">
        <f t="shared" si="0"/>
        <v>0.9229349330872173</v>
      </c>
      <c r="L43"/>
    </row>
    <row r="44" spans="1:12" x14ac:dyDescent="0.25">
      <c r="A44" t="s">
        <v>46</v>
      </c>
      <c r="B44" s="16" t="s">
        <v>141</v>
      </c>
      <c r="C44" s="14">
        <v>3369</v>
      </c>
      <c r="D44" s="3" t="s">
        <v>4</v>
      </c>
      <c r="L44"/>
    </row>
    <row r="45" spans="1:12" x14ac:dyDescent="0.25">
      <c r="A45" t="s">
        <v>47</v>
      </c>
      <c r="B45" s="16" t="s">
        <v>141</v>
      </c>
      <c r="C45" s="14">
        <v>5397</v>
      </c>
      <c r="D45" s="3" t="s">
        <v>4</v>
      </c>
      <c r="L45"/>
    </row>
    <row r="46" spans="1:12" x14ac:dyDescent="0.25">
      <c r="A46" t="s">
        <v>48</v>
      </c>
      <c r="B46" s="16" t="s">
        <v>141</v>
      </c>
      <c r="C46" s="14">
        <v>13882</v>
      </c>
      <c r="D46" s="3" t="s">
        <v>4</v>
      </c>
      <c r="L46"/>
    </row>
    <row r="47" spans="1:12" x14ac:dyDescent="0.25">
      <c r="A47" t="s">
        <v>49</v>
      </c>
      <c r="B47" s="16" t="s">
        <v>141</v>
      </c>
      <c r="C47" s="14">
        <v>1111</v>
      </c>
      <c r="D47" s="3" t="s">
        <v>4</v>
      </c>
      <c r="L47"/>
    </row>
    <row r="48" spans="1:12" x14ac:dyDescent="0.25">
      <c r="A48" t="s">
        <v>50</v>
      </c>
      <c r="B48" s="16">
        <v>5</v>
      </c>
      <c r="C48" s="14">
        <v>4485</v>
      </c>
      <c r="D48" s="5">
        <f t="shared" si="0"/>
        <v>1.1148272017837235</v>
      </c>
      <c r="L48"/>
    </row>
    <row r="49" spans="1:12" x14ac:dyDescent="0.25">
      <c r="A49" t="s">
        <v>51</v>
      </c>
      <c r="B49" s="16" t="s">
        <v>141</v>
      </c>
      <c r="C49" s="14">
        <v>202</v>
      </c>
      <c r="D49" s="3" t="s">
        <v>4</v>
      </c>
      <c r="L49"/>
    </row>
    <row r="50" spans="1:12" x14ac:dyDescent="0.25">
      <c r="A50" t="s">
        <v>52</v>
      </c>
      <c r="B50" s="16" t="s">
        <v>141</v>
      </c>
      <c r="C50" s="14">
        <v>563</v>
      </c>
      <c r="D50" s="3" t="s">
        <v>4</v>
      </c>
      <c r="L50"/>
    </row>
    <row r="51" spans="1:12" x14ac:dyDescent="0.25">
      <c r="A51" t="s">
        <v>53</v>
      </c>
      <c r="B51" s="16" t="s">
        <v>141</v>
      </c>
      <c r="C51" s="14">
        <v>4542</v>
      </c>
      <c r="D51" s="3" t="s">
        <v>4</v>
      </c>
      <c r="L51"/>
    </row>
    <row r="52" spans="1:12" x14ac:dyDescent="0.25">
      <c r="A52" t="s">
        <v>54</v>
      </c>
      <c r="B52" s="16">
        <v>10</v>
      </c>
      <c r="C52" s="14">
        <v>18444</v>
      </c>
      <c r="D52" s="5">
        <f t="shared" si="0"/>
        <v>0.5421817393190197</v>
      </c>
      <c r="L52"/>
    </row>
    <row r="53" spans="1:12" x14ac:dyDescent="0.25">
      <c r="A53" t="s">
        <v>55</v>
      </c>
      <c r="B53" s="16">
        <v>5</v>
      </c>
      <c r="C53" s="14">
        <v>2991</v>
      </c>
      <c r="D53" s="5">
        <f t="shared" si="0"/>
        <v>1.671681711802073</v>
      </c>
      <c r="L53"/>
    </row>
    <row r="54" spans="1:12" x14ac:dyDescent="0.25">
      <c r="A54" t="s">
        <v>56</v>
      </c>
      <c r="B54" s="16">
        <v>9</v>
      </c>
      <c r="C54" s="14">
        <v>10462</v>
      </c>
      <c r="D54" s="5">
        <f t="shared" si="0"/>
        <v>0.86025616516918368</v>
      </c>
      <c r="L54"/>
    </row>
    <row r="55" spans="1:12" x14ac:dyDescent="0.25">
      <c r="A55" t="s">
        <v>57</v>
      </c>
      <c r="B55" s="16" t="s">
        <v>141</v>
      </c>
      <c r="C55" s="14">
        <v>87</v>
      </c>
      <c r="D55" s="3" t="s">
        <v>4</v>
      </c>
      <c r="L55"/>
    </row>
    <row r="56" spans="1:12" x14ac:dyDescent="0.25">
      <c r="A56" t="s">
        <v>58</v>
      </c>
      <c r="B56" s="16">
        <v>5</v>
      </c>
      <c r="C56" s="14">
        <v>1321</v>
      </c>
      <c r="D56" s="5">
        <f t="shared" si="0"/>
        <v>3.7850113550340652</v>
      </c>
      <c r="L56"/>
    </row>
    <row r="57" spans="1:12" x14ac:dyDescent="0.25">
      <c r="A57" t="s">
        <v>59</v>
      </c>
      <c r="B57" s="16">
        <v>8</v>
      </c>
      <c r="C57" s="14">
        <v>3157</v>
      </c>
      <c r="D57" s="5">
        <f t="shared" si="0"/>
        <v>2.5340513145391195</v>
      </c>
      <c r="L57"/>
    </row>
    <row r="58" spans="1:12" x14ac:dyDescent="0.25">
      <c r="A58" t="s">
        <v>60</v>
      </c>
      <c r="B58" s="16" t="s">
        <v>141</v>
      </c>
      <c r="C58" s="14">
        <v>7297</v>
      </c>
      <c r="D58" s="3" t="s">
        <v>4</v>
      </c>
      <c r="L58"/>
    </row>
    <row r="59" spans="1:12" x14ac:dyDescent="0.25">
      <c r="A59" t="s">
        <v>61</v>
      </c>
      <c r="B59" s="16">
        <v>5</v>
      </c>
      <c r="C59" s="14">
        <v>3310</v>
      </c>
      <c r="D59" s="5">
        <f t="shared" si="0"/>
        <v>1.5105740181268883</v>
      </c>
      <c r="L59"/>
    </row>
    <row r="60" spans="1:12" x14ac:dyDescent="0.25">
      <c r="A60" t="s">
        <v>62</v>
      </c>
      <c r="B60" s="16">
        <v>8</v>
      </c>
      <c r="C60" s="14">
        <v>10984</v>
      </c>
      <c r="D60" s="5">
        <f t="shared" si="0"/>
        <v>0.72833211944646759</v>
      </c>
      <c r="L60"/>
    </row>
    <row r="61" spans="1:12" x14ac:dyDescent="0.25">
      <c r="A61" t="s">
        <v>63</v>
      </c>
      <c r="B61" s="16">
        <v>7</v>
      </c>
      <c r="C61" s="14">
        <v>7839</v>
      </c>
      <c r="D61" s="5">
        <f t="shared" si="0"/>
        <v>0.89297104222477364</v>
      </c>
      <c r="L61"/>
    </row>
    <row r="62" spans="1:12" x14ac:dyDescent="0.25">
      <c r="A62" t="s">
        <v>64</v>
      </c>
      <c r="B62" s="16" t="s">
        <v>141</v>
      </c>
      <c r="C62" s="14">
        <v>715</v>
      </c>
      <c r="D62" s="3" t="s">
        <v>4</v>
      </c>
      <c r="L62"/>
    </row>
    <row r="63" spans="1:12" x14ac:dyDescent="0.25">
      <c r="A63" t="s">
        <v>65</v>
      </c>
      <c r="B63" s="16" t="s">
        <v>141</v>
      </c>
      <c r="C63" s="14">
        <v>1592</v>
      </c>
      <c r="D63" s="3" t="s">
        <v>4</v>
      </c>
      <c r="L63"/>
    </row>
    <row r="64" spans="1:12" x14ac:dyDescent="0.25">
      <c r="A64" t="s">
        <v>66</v>
      </c>
      <c r="B64" s="16" t="s">
        <v>141</v>
      </c>
      <c r="C64" s="14">
        <v>1253</v>
      </c>
      <c r="D64" s="3" t="s">
        <v>4</v>
      </c>
      <c r="L64"/>
    </row>
    <row r="65" spans="1:12" x14ac:dyDescent="0.25">
      <c r="A65" t="s">
        <v>67</v>
      </c>
      <c r="B65" s="16" t="s">
        <v>141</v>
      </c>
      <c r="C65" s="14">
        <v>2536</v>
      </c>
      <c r="D65" s="3" t="s">
        <v>4</v>
      </c>
      <c r="L65"/>
    </row>
    <row r="66" spans="1:12" x14ac:dyDescent="0.25">
      <c r="A66" t="s">
        <v>68</v>
      </c>
      <c r="B66" s="16" t="s">
        <v>141</v>
      </c>
      <c r="C66" s="14">
        <v>1000</v>
      </c>
      <c r="D66" s="3" t="s">
        <v>4</v>
      </c>
      <c r="L66"/>
    </row>
    <row r="67" spans="1:12" x14ac:dyDescent="0.25">
      <c r="A67" t="s">
        <v>69</v>
      </c>
      <c r="B67" s="16" t="s">
        <v>141</v>
      </c>
      <c r="C67" s="14">
        <v>7225</v>
      </c>
      <c r="D67" s="3" t="s">
        <v>4</v>
      </c>
      <c r="L67"/>
    </row>
    <row r="68" spans="1:12" x14ac:dyDescent="0.25">
      <c r="A68" t="s">
        <v>70</v>
      </c>
      <c r="B68" s="16">
        <v>12</v>
      </c>
      <c r="C68" s="14">
        <v>28788</v>
      </c>
      <c r="D68" s="5">
        <f t="shared" ref="D68:D127" si="1">(B68/C68)*1000</f>
        <v>0.41684035014589416</v>
      </c>
      <c r="L68"/>
    </row>
    <row r="69" spans="1:12" x14ac:dyDescent="0.25">
      <c r="A69" t="s">
        <v>71</v>
      </c>
      <c r="B69" s="16" t="s">
        <v>141</v>
      </c>
      <c r="C69" s="14">
        <v>522</v>
      </c>
      <c r="D69" s="3" t="s">
        <v>4</v>
      </c>
      <c r="L69"/>
    </row>
    <row r="70" spans="1:12" x14ac:dyDescent="0.25">
      <c r="A70" t="s">
        <v>72</v>
      </c>
      <c r="B70" s="16">
        <v>32</v>
      </c>
      <c r="C70" s="14">
        <v>19663</v>
      </c>
      <c r="D70" s="5">
        <f t="shared" si="1"/>
        <v>1.6274220617403246</v>
      </c>
      <c r="L70"/>
    </row>
    <row r="71" spans="1:12" x14ac:dyDescent="0.25">
      <c r="A71" t="s">
        <v>73</v>
      </c>
      <c r="B71" s="16" t="s">
        <v>141</v>
      </c>
      <c r="C71" s="14">
        <v>6088</v>
      </c>
      <c r="D71" s="3" t="s">
        <v>4</v>
      </c>
      <c r="L71"/>
    </row>
    <row r="72" spans="1:12" x14ac:dyDescent="0.25">
      <c r="A72" t="s">
        <v>74</v>
      </c>
      <c r="B72" s="16" t="s">
        <v>141</v>
      </c>
      <c r="C72" s="14">
        <v>3740</v>
      </c>
      <c r="D72" s="3" t="s">
        <v>4</v>
      </c>
      <c r="L72"/>
    </row>
    <row r="73" spans="1:12" x14ac:dyDescent="0.25">
      <c r="A73" t="s">
        <v>75</v>
      </c>
      <c r="B73" s="16">
        <v>22</v>
      </c>
      <c r="C73" s="14">
        <v>28365</v>
      </c>
      <c r="D73" s="5">
        <f t="shared" si="1"/>
        <v>0.77560373699982377</v>
      </c>
      <c r="L73"/>
    </row>
    <row r="74" spans="1:12" x14ac:dyDescent="0.25">
      <c r="A74" t="s">
        <v>76</v>
      </c>
      <c r="B74" s="16">
        <v>17</v>
      </c>
      <c r="C74" s="14">
        <v>24966</v>
      </c>
      <c r="D74" s="5">
        <f t="shared" si="1"/>
        <v>0.6809260594408395</v>
      </c>
      <c r="L74"/>
    </row>
    <row r="75" spans="1:12" x14ac:dyDescent="0.25">
      <c r="A75" t="s">
        <v>77</v>
      </c>
      <c r="B75" s="16">
        <v>19</v>
      </c>
      <c r="C75" s="14">
        <v>33085</v>
      </c>
      <c r="D75" s="5">
        <f t="shared" si="1"/>
        <v>0.57427837388544656</v>
      </c>
      <c r="L75"/>
    </row>
    <row r="76" spans="1:12" x14ac:dyDescent="0.25">
      <c r="A76" t="s">
        <v>78</v>
      </c>
      <c r="B76" s="16" t="s">
        <v>141</v>
      </c>
      <c r="C76" s="14">
        <v>3400</v>
      </c>
      <c r="D76" s="3" t="s">
        <v>4</v>
      </c>
      <c r="L76"/>
    </row>
    <row r="77" spans="1:12" x14ac:dyDescent="0.25">
      <c r="A77" t="s">
        <v>79</v>
      </c>
      <c r="B77" s="16">
        <v>14</v>
      </c>
      <c r="C77" s="14">
        <v>11355</v>
      </c>
      <c r="D77" s="5">
        <f t="shared" si="1"/>
        <v>1.2329370321444297</v>
      </c>
      <c r="L77"/>
    </row>
    <row r="78" spans="1:12" x14ac:dyDescent="0.25">
      <c r="A78" t="s">
        <v>80</v>
      </c>
      <c r="B78" s="16">
        <v>8</v>
      </c>
      <c r="C78" s="14">
        <v>1088</v>
      </c>
      <c r="D78" s="5">
        <f t="shared" si="1"/>
        <v>7.3529411764705879</v>
      </c>
      <c r="L78"/>
    </row>
    <row r="79" spans="1:12" x14ac:dyDescent="0.25">
      <c r="A79" t="s">
        <v>81</v>
      </c>
      <c r="B79" s="16" t="s">
        <v>141</v>
      </c>
      <c r="C79" s="14">
        <v>4847</v>
      </c>
      <c r="D79" s="3" t="s">
        <v>4</v>
      </c>
      <c r="L79"/>
    </row>
    <row r="80" spans="1:12" x14ac:dyDescent="0.25">
      <c r="A80" t="s">
        <v>82</v>
      </c>
      <c r="B80" s="16">
        <v>8</v>
      </c>
      <c r="C80" s="14">
        <v>14136</v>
      </c>
      <c r="D80" s="5">
        <f t="shared" si="1"/>
        <v>0.56593095642331637</v>
      </c>
      <c r="L80"/>
    </row>
    <row r="81" spans="1:12" x14ac:dyDescent="0.25">
      <c r="A81" t="s">
        <v>83</v>
      </c>
      <c r="B81" s="16">
        <v>18</v>
      </c>
      <c r="C81" s="14">
        <v>10200</v>
      </c>
      <c r="D81" s="5">
        <f t="shared" si="1"/>
        <v>1.7647058823529413</v>
      </c>
      <c r="L81"/>
    </row>
    <row r="82" spans="1:12" x14ac:dyDescent="0.25">
      <c r="A82" t="s">
        <v>84</v>
      </c>
      <c r="B82" s="16" t="s">
        <v>141</v>
      </c>
      <c r="C82" s="14">
        <v>1414</v>
      </c>
      <c r="D82" s="3" t="s">
        <v>4</v>
      </c>
      <c r="L82"/>
    </row>
    <row r="83" spans="1:12" x14ac:dyDescent="0.25">
      <c r="A83" t="s">
        <v>85</v>
      </c>
      <c r="B83" s="16">
        <v>7</v>
      </c>
      <c r="C83" s="14">
        <v>6358</v>
      </c>
      <c r="D83" s="5">
        <f t="shared" si="1"/>
        <v>1.100975149418056</v>
      </c>
      <c r="L83"/>
    </row>
    <row r="84" spans="1:12" x14ac:dyDescent="0.25">
      <c r="A84" t="s">
        <v>86</v>
      </c>
      <c r="B84" s="16">
        <v>5</v>
      </c>
      <c r="C84" s="14">
        <v>8499</v>
      </c>
      <c r="D84" s="5">
        <f t="shared" si="1"/>
        <v>0.58830450641251908</v>
      </c>
      <c r="L84"/>
    </row>
    <row r="85" spans="1:12" x14ac:dyDescent="0.25">
      <c r="A85" t="s">
        <v>87</v>
      </c>
      <c r="B85" s="16">
        <v>6</v>
      </c>
      <c r="C85" s="14">
        <v>5493</v>
      </c>
      <c r="D85" s="5">
        <f t="shared" si="1"/>
        <v>1.0922992900054613</v>
      </c>
      <c r="L85"/>
    </row>
    <row r="86" spans="1:12" x14ac:dyDescent="0.25">
      <c r="A86" t="s">
        <v>88</v>
      </c>
      <c r="B86" s="16">
        <v>51</v>
      </c>
      <c r="C86" s="14">
        <v>42292</v>
      </c>
      <c r="D86" s="5">
        <f t="shared" si="1"/>
        <v>1.2059018254043319</v>
      </c>
      <c r="L86"/>
    </row>
    <row r="87" spans="1:12" x14ac:dyDescent="0.25">
      <c r="A87" t="s">
        <v>89</v>
      </c>
      <c r="B87" s="16" t="s">
        <v>141</v>
      </c>
      <c r="C87" s="14">
        <v>690</v>
      </c>
      <c r="D87" s="3" t="s">
        <v>4</v>
      </c>
      <c r="L87"/>
    </row>
    <row r="88" spans="1:12" x14ac:dyDescent="0.25">
      <c r="A88" t="s">
        <v>90</v>
      </c>
      <c r="B88" s="16" t="s">
        <v>141</v>
      </c>
      <c r="C88" s="14">
        <v>11975</v>
      </c>
      <c r="D88" s="3" t="s">
        <v>4</v>
      </c>
      <c r="L88"/>
    </row>
    <row r="89" spans="1:12" x14ac:dyDescent="0.25">
      <c r="A89" t="s">
        <v>91</v>
      </c>
      <c r="B89" s="16">
        <v>8</v>
      </c>
      <c r="C89" s="14">
        <v>3283</v>
      </c>
      <c r="D89" s="5">
        <f t="shared" si="1"/>
        <v>2.4367956137678952</v>
      </c>
      <c r="L89"/>
    </row>
    <row r="90" spans="1:12" x14ac:dyDescent="0.25">
      <c r="A90" t="s">
        <v>92</v>
      </c>
      <c r="B90" s="16">
        <v>558</v>
      </c>
      <c r="C90" s="14">
        <v>306045</v>
      </c>
      <c r="D90" s="5">
        <f t="shared" si="1"/>
        <v>1.8232612851051315</v>
      </c>
      <c r="L90"/>
    </row>
    <row r="91" spans="1:12" x14ac:dyDescent="0.25">
      <c r="A91" t="s">
        <v>93</v>
      </c>
      <c r="B91" s="16" t="s">
        <v>141</v>
      </c>
      <c r="C91" s="14">
        <v>8291</v>
      </c>
      <c r="D91" s="3" t="s">
        <v>4</v>
      </c>
      <c r="L91"/>
    </row>
    <row r="92" spans="1:12" x14ac:dyDescent="0.25">
      <c r="A92" t="s">
        <v>94</v>
      </c>
      <c r="B92" s="16">
        <v>17</v>
      </c>
      <c r="C92" s="14">
        <v>27386</v>
      </c>
      <c r="D92" s="5">
        <f t="shared" si="1"/>
        <v>0.62075513035857743</v>
      </c>
      <c r="L92"/>
    </row>
    <row r="93" spans="1:12" x14ac:dyDescent="0.25">
      <c r="A93" t="s">
        <v>95</v>
      </c>
      <c r="B93" s="16" t="s">
        <v>141</v>
      </c>
      <c r="C93" s="14">
        <v>3784</v>
      </c>
      <c r="D93" s="3" t="s">
        <v>4</v>
      </c>
      <c r="L93"/>
    </row>
    <row r="94" spans="1:12" x14ac:dyDescent="0.25">
      <c r="A94" t="s">
        <v>96</v>
      </c>
      <c r="B94" s="16" t="s">
        <v>141</v>
      </c>
      <c r="C94" s="14">
        <v>2142</v>
      </c>
      <c r="D94" s="3" t="s">
        <v>4</v>
      </c>
      <c r="L94"/>
    </row>
    <row r="95" spans="1:12" x14ac:dyDescent="0.25">
      <c r="A95" t="s">
        <v>97</v>
      </c>
      <c r="B95" s="16" t="s">
        <v>141</v>
      </c>
      <c r="C95" s="14">
        <v>3325</v>
      </c>
      <c r="D95" s="3" t="s">
        <v>4</v>
      </c>
      <c r="L95"/>
    </row>
    <row r="96" spans="1:12" x14ac:dyDescent="0.25">
      <c r="A96" t="s">
        <v>98</v>
      </c>
      <c r="B96" s="16">
        <v>11</v>
      </c>
      <c r="C96" s="14">
        <v>11377</v>
      </c>
      <c r="D96" s="5">
        <f t="shared" si="1"/>
        <v>0.96686296914828163</v>
      </c>
      <c r="L96"/>
    </row>
    <row r="97" spans="1:12" x14ac:dyDescent="0.25">
      <c r="A97" t="s">
        <v>99</v>
      </c>
      <c r="B97" s="16">
        <v>12</v>
      </c>
      <c r="C97" s="14">
        <v>13549</v>
      </c>
      <c r="D97" s="5">
        <f t="shared" si="1"/>
        <v>0.88567421949959413</v>
      </c>
      <c r="L97"/>
    </row>
    <row r="98" spans="1:12" x14ac:dyDescent="0.25">
      <c r="A98" t="s">
        <v>100</v>
      </c>
      <c r="B98" s="16">
        <v>17</v>
      </c>
      <c r="C98" s="14">
        <v>31108</v>
      </c>
      <c r="D98" s="5">
        <f t="shared" si="1"/>
        <v>0.54648321975054648</v>
      </c>
      <c r="L98"/>
    </row>
    <row r="99" spans="1:12" x14ac:dyDescent="0.25">
      <c r="A99" t="s">
        <v>101</v>
      </c>
      <c r="B99" s="16" t="s">
        <v>141</v>
      </c>
      <c r="C99" s="14">
        <v>445</v>
      </c>
      <c r="D99" s="3" t="s">
        <v>4</v>
      </c>
      <c r="L99"/>
    </row>
    <row r="100" spans="1:12" x14ac:dyDescent="0.25">
      <c r="A100" t="s">
        <v>102</v>
      </c>
      <c r="B100" s="16">
        <v>12</v>
      </c>
      <c r="C100" s="14">
        <v>17017</v>
      </c>
      <c r="D100" s="5">
        <f t="shared" si="1"/>
        <v>0.70517717576541106</v>
      </c>
      <c r="L100"/>
    </row>
    <row r="101" spans="1:12" x14ac:dyDescent="0.25">
      <c r="A101" t="s">
        <v>103</v>
      </c>
      <c r="B101" s="16" t="s">
        <v>141</v>
      </c>
      <c r="C101" s="14">
        <v>3832</v>
      </c>
      <c r="D101" s="3" t="s">
        <v>4</v>
      </c>
      <c r="L101"/>
    </row>
    <row r="102" spans="1:12" x14ac:dyDescent="0.25">
      <c r="A102" t="s">
        <v>104</v>
      </c>
      <c r="B102" s="16" t="s">
        <v>141</v>
      </c>
      <c r="C102" s="14">
        <v>723</v>
      </c>
      <c r="D102" s="3" t="s">
        <v>4</v>
      </c>
      <c r="L102"/>
    </row>
    <row r="103" spans="1:12" x14ac:dyDescent="0.25">
      <c r="A103" t="s">
        <v>105</v>
      </c>
      <c r="B103" s="16" t="s">
        <v>141</v>
      </c>
      <c r="C103" s="14">
        <v>668</v>
      </c>
      <c r="D103" s="3" t="s">
        <v>4</v>
      </c>
      <c r="L103"/>
    </row>
    <row r="104" spans="1:12" x14ac:dyDescent="0.25">
      <c r="A104" t="s">
        <v>106</v>
      </c>
      <c r="B104" s="16">
        <v>30</v>
      </c>
      <c r="C104" s="14">
        <v>28736</v>
      </c>
      <c r="D104" s="5">
        <f t="shared" si="1"/>
        <v>1.0439866369710469</v>
      </c>
      <c r="L104"/>
    </row>
    <row r="105" spans="1:12" x14ac:dyDescent="0.25">
      <c r="A105" t="s">
        <v>107</v>
      </c>
      <c r="B105" s="16">
        <v>13</v>
      </c>
      <c r="C105" s="14">
        <v>3436</v>
      </c>
      <c r="D105" s="5">
        <f t="shared" si="1"/>
        <v>3.7834691501746218</v>
      </c>
      <c r="L105"/>
    </row>
    <row r="106" spans="1:12" x14ac:dyDescent="0.25">
      <c r="A106" t="s">
        <v>108</v>
      </c>
      <c r="B106" s="16">
        <v>12</v>
      </c>
      <c r="C106" s="14">
        <v>14898</v>
      </c>
      <c r="D106" s="5">
        <f t="shared" si="1"/>
        <v>0.80547724526782116</v>
      </c>
      <c r="L106"/>
    </row>
    <row r="107" spans="1:12" x14ac:dyDescent="0.25">
      <c r="A107" t="s">
        <v>109</v>
      </c>
      <c r="B107" s="16">
        <v>6</v>
      </c>
      <c r="C107" s="14">
        <v>13492</v>
      </c>
      <c r="D107" s="5">
        <f t="shared" si="1"/>
        <v>0.4447079750963534</v>
      </c>
      <c r="L107"/>
    </row>
    <row r="108" spans="1:12" x14ac:dyDescent="0.25">
      <c r="A108" t="s">
        <v>110</v>
      </c>
      <c r="B108" s="16" t="s">
        <v>141</v>
      </c>
      <c r="C108" s="14">
        <v>470</v>
      </c>
      <c r="D108" s="3" t="s">
        <v>4</v>
      </c>
      <c r="L108"/>
    </row>
    <row r="109" spans="1:12" x14ac:dyDescent="0.25">
      <c r="A109" t="s">
        <v>111</v>
      </c>
      <c r="B109" s="16" t="s">
        <v>141</v>
      </c>
      <c r="C109" s="14">
        <v>3400</v>
      </c>
      <c r="D109" s="3" t="s">
        <v>4</v>
      </c>
      <c r="L109"/>
    </row>
    <row r="110" spans="1:12" x14ac:dyDescent="0.25">
      <c r="A110" t="s">
        <v>112</v>
      </c>
      <c r="B110" s="16" t="s">
        <v>141</v>
      </c>
      <c r="C110" s="14">
        <v>1639</v>
      </c>
      <c r="D110" s="3" t="s">
        <v>4</v>
      </c>
      <c r="L110"/>
    </row>
    <row r="111" spans="1:12" x14ac:dyDescent="0.25">
      <c r="A111" t="s">
        <v>113</v>
      </c>
      <c r="B111" s="16" t="s">
        <v>141</v>
      </c>
      <c r="C111" s="14">
        <v>6351</v>
      </c>
      <c r="D111" s="3" t="s">
        <v>4</v>
      </c>
      <c r="L111"/>
    </row>
    <row r="112" spans="1:12" x14ac:dyDescent="0.25">
      <c r="A112" t="s">
        <v>114</v>
      </c>
      <c r="B112" s="16">
        <v>11</v>
      </c>
      <c r="C112" s="14">
        <v>8963</v>
      </c>
      <c r="D112" s="5">
        <f t="shared" si="1"/>
        <v>1.2272676559187772</v>
      </c>
      <c r="L112"/>
    </row>
    <row r="113" spans="1:12" x14ac:dyDescent="0.25">
      <c r="A113" t="s">
        <v>115</v>
      </c>
      <c r="B113" s="16">
        <v>12</v>
      </c>
      <c r="C113" s="14">
        <v>4514</v>
      </c>
      <c r="D113" s="5">
        <f t="shared" si="1"/>
        <v>2.658396101019052</v>
      </c>
      <c r="L113"/>
    </row>
    <row r="114" spans="1:12" x14ac:dyDescent="0.25">
      <c r="A114" t="s">
        <v>116</v>
      </c>
      <c r="B114" s="16" t="s">
        <v>141</v>
      </c>
      <c r="C114" s="14">
        <v>538</v>
      </c>
      <c r="D114" s="3" t="s">
        <v>4</v>
      </c>
      <c r="L114"/>
    </row>
    <row r="115" spans="1:12" x14ac:dyDescent="0.25">
      <c r="A115" t="s">
        <v>117</v>
      </c>
      <c r="B115" s="16" t="s">
        <v>141</v>
      </c>
      <c r="C115" s="14">
        <v>256</v>
      </c>
      <c r="D115" s="3" t="s">
        <v>4</v>
      </c>
      <c r="L115"/>
    </row>
    <row r="116" spans="1:12" x14ac:dyDescent="0.25">
      <c r="A116" t="s">
        <v>118</v>
      </c>
      <c r="B116" s="16">
        <v>7</v>
      </c>
      <c r="C116" s="14">
        <v>5335</v>
      </c>
      <c r="D116" s="5">
        <f t="shared" si="1"/>
        <v>1.3120899718837864</v>
      </c>
      <c r="L116"/>
    </row>
    <row r="117" spans="1:12" x14ac:dyDescent="0.25">
      <c r="A117" t="s">
        <v>119</v>
      </c>
      <c r="B117" s="16">
        <v>12</v>
      </c>
      <c r="C117" s="14">
        <v>19303</v>
      </c>
      <c r="D117" s="5">
        <f t="shared" si="1"/>
        <v>0.62166502616173647</v>
      </c>
      <c r="L117"/>
    </row>
    <row r="118" spans="1:12" x14ac:dyDescent="0.25">
      <c r="A118" t="s">
        <v>120</v>
      </c>
      <c r="B118" s="16">
        <v>7</v>
      </c>
      <c r="C118" s="14">
        <v>2502</v>
      </c>
      <c r="D118" s="5">
        <f t="shared" si="1"/>
        <v>2.797761790567546</v>
      </c>
      <c r="L118"/>
    </row>
    <row r="119" spans="1:12" x14ac:dyDescent="0.25">
      <c r="A119" t="s">
        <v>121</v>
      </c>
      <c r="B119" s="16" t="s">
        <v>141</v>
      </c>
      <c r="C119" s="14">
        <v>1634</v>
      </c>
      <c r="D119" s="3" t="s">
        <v>4</v>
      </c>
      <c r="L119"/>
    </row>
    <row r="120" spans="1:12" x14ac:dyDescent="0.25">
      <c r="A120" t="s">
        <v>122</v>
      </c>
      <c r="B120" s="16" t="s">
        <v>141</v>
      </c>
      <c r="C120" s="14">
        <v>744</v>
      </c>
      <c r="D120" s="3" t="s">
        <v>4</v>
      </c>
      <c r="L120"/>
    </row>
    <row r="121" spans="1:12" x14ac:dyDescent="0.25">
      <c r="A121" t="s">
        <v>123</v>
      </c>
      <c r="B121" s="16">
        <v>6</v>
      </c>
      <c r="C121" s="14">
        <v>11837</v>
      </c>
      <c r="D121" s="5">
        <f t="shared" si="1"/>
        <v>0.50688519050435077</v>
      </c>
      <c r="L121"/>
    </row>
    <row r="122" spans="1:12" x14ac:dyDescent="0.25">
      <c r="A122" t="s">
        <v>124</v>
      </c>
      <c r="B122" s="16" t="s">
        <v>141</v>
      </c>
      <c r="C122" s="14">
        <v>636</v>
      </c>
      <c r="D122" s="3" t="s">
        <v>4</v>
      </c>
      <c r="L122"/>
    </row>
    <row r="123" spans="1:12" x14ac:dyDescent="0.25">
      <c r="A123" t="s">
        <v>125</v>
      </c>
      <c r="B123" s="16" t="s">
        <v>141</v>
      </c>
      <c r="C123" s="14">
        <v>1798</v>
      </c>
      <c r="D123" s="3" t="s">
        <v>4</v>
      </c>
      <c r="L123"/>
    </row>
    <row r="124" spans="1:12" x14ac:dyDescent="0.25">
      <c r="A124" t="s">
        <v>126</v>
      </c>
      <c r="B124" s="16">
        <v>24</v>
      </c>
      <c r="C124" s="14">
        <v>20271</v>
      </c>
      <c r="D124" s="5">
        <f t="shared" si="1"/>
        <v>1.1839573775344088</v>
      </c>
      <c r="L124"/>
    </row>
    <row r="125" spans="1:12" x14ac:dyDescent="0.25">
      <c r="A125" t="s">
        <v>127</v>
      </c>
      <c r="B125" s="16">
        <v>8</v>
      </c>
      <c r="C125" s="14">
        <v>6752</v>
      </c>
      <c r="D125" s="5">
        <f t="shared" si="1"/>
        <v>1.1848341232227488</v>
      </c>
      <c r="L125"/>
    </row>
    <row r="126" spans="1:12" x14ac:dyDescent="0.25">
      <c r="A126" t="s">
        <v>128</v>
      </c>
      <c r="B126" s="16" t="s">
        <v>141</v>
      </c>
      <c r="C126" s="14">
        <v>1278</v>
      </c>
      <c r="D126" s="3" t="s">
        <v>4</v>
      </c>
      <c r="L126"/>
    </row>
    <row r="127" spans="1:12" x14ac:dyDescent="0.25">
      <c r="A127" t="s">
        <v>129</v>
      </c>
      <c r="B127" s="16">
        <v>9</v>
      </c>
      <c r="C127" s="14">
        <v>13931</v>
      </c>
      <c r="D127" s="5">
        <f t="shared" si="1"/>
        <v>0.64604120307228485</v>
      </c>
      <c r="L127"/>
    </row>
    <row r="128" spans="1:12" x14ac:dyDescent="0.25">
      <c r="A128" t="s">
        <v>130</v>
      </c>
      <c r="B128" s="16" t="s">
        <v>141</v>
      </c>
      <c r="C128" s="14">
        <v>7851</v>
      </c>
      <c r="D128" s="3" t="s">
        <v>4</v>
      </c>
      <c r="L128"/>
    </row>
    <row r="129" spans="1:12" x14ac:dyDescent="0.25">
      <c r="A129" t="s">
        <v>131</v>
      </c>
      <c r="B129" s="16" t="s">
        <v>141</v>
      </c>
      <c r="C129" s="14">
        <v>6348</v>
      </c>
      <c r="D129" s="3" t="s">
        <v>4</v>
      </c>
      <c r="L129"/>
    </row>
    <row r="130" spans="1:12" x14ac:dyDescent="0.25">
      <c r="A130" t="s">
        <v>132</v>
      </c>
      <c r="B130" s="16" t="s">
        <v>141</v>
      </c>
      <c r="C130" s="14">
        <v>15894</v>
      </c>
      <c r="D130" s="3" t="s">
        <v>4</v>
      </c>
      <c r="L130"/>
    </row>
    <row r="131" spans="1:12" x14ac:dyDescent="0.25">
      <c r="A131" t="s">
        <v>133</v>
      </c>
      <c r="B131" s="16" t="s">
        <v>141</v>
      </c>
      <c r="C131" s="14">
        <v>1690</v>
      </c>
      <c r="D131" s="3" t="s">
        <v>4</v>
      </c>
      <c r="L131"/>
    </row>
    <row r="132" spans="1:12" x14ac:dyDescent="0.25">
      <c r="A132" s="6" t="s">
        <v>134</v>
      </c>
      <c r="B132" s="13">
        <v>1399</v>
      </c>
      <c r="C132" s="13">
        <v>1229172</v>
      </c>
      <c r="D132" s="7">
        <v>1.138164553048719</v>
      </c>
      <c r="L132"/>
    </row>
    <row r="133" spans="1:12" x14ac:dyDescent="0.25">
      <c r="B133" s="1"/>
      <c r="D133" s="5"/>
      <c r="L133"/>
    </row>
    <row r="134" spans="1:12" x14ac:dyDescent="0.25">
      <c r="B134" s="1"/>
      <c r="D134" s="5"/>
      <c r="L134"/>
    </row>
    <row r="135" spans="1:12" x14ac:dyDescent="0.25">
      <c r="B135" s="1"/>
      <c r="D135" s="5"/>
      <c r="L135"/>
    </row>
    <row r="136" spans="1:12" x14ac:dyDescent="0.25">
      <c r="B136" s="1"/>
      <c r="D136" s="5"/>
      <c r="L136"/>
    </row>
    <row r="137" spans="1:12" x14ac:dyDescent="0.25">
      <c r="B137" s="1"/>
      <c r="D137" s="5"/>
      <c r="L1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7"/>
  <sheetViews>
    <sheetView workbookViewId="0">
      <selection activeCell="B30" sqref="B30"/>
    </sheetView>
  </sheetViews>
  <sheetFormatPr defaultRowHeight="15" x14ac:dyDescent="0.25"/>
  <cols>
    <col min="2" max="2" width="22.140625" customWidth="1"/>
    <col min="3" max="3" width="11.85546875" customWidth="1"/>
    <col min="5" max="5" width="13.42578125" customWidth="1"/>
  </cols>
  <sheetData>
    <row r="3" spans="1:5" x14ac:dyDescent="0.25">
      <c r="A3" s="24" t="s">
        <v>137</v>
      </c>
      <c r="B3" s="24"/>
      <c r="C3" s="24"/>
      <c r="D3" s="24"/>
      <c r="E3" s="24"/>
    </row>
    <row r="4" spans="1:5" x14ac:dyDescent="0.25">
      <c r="A4" s="9" t="s">
        <v>139</v>
      </c>
      <c r="B4" s="9" t="s">
        <v>0</v>
      </c>
      <c r="C4" s="9" t="s">
        <v>1</v>
      </c>
      <c r="D4" s="9" t="s">
        <v>136</v>
      </c>
      <c r="E4" s="9" t="s">
        <v>135</v>
      </c>
    </row>
    <row r="5" spans="1:5" x14ac:dyDescent="0.25">
      <c r="A5" s="12">
        <v>1</v>
      </c>
      <c r="B5" s="8" t="s">
        <v>88</v>
      </c>
      <c r="C5" s="8">
        <v>51</v>
      </c>
      <c r="D5" s="11">
        <v>42292</v>
      </c>
      <c r="E5" s="10">
        <v>1.2059018254043319</v>
      </c>
    </row>
    <row r="6" spans="1:5" x14ac:dyDescent="0.25">
      <c r="A6" s="12">
        <v>2</v>
      </c>
      <c r="B6" s="8" t="s">
        <v>72</v>
      </c>
      <c r="C6" s="8">
        <v>32</v>
      </c>
      <c r="D6" s="11">
        <v>19663</v>
      </c>
      <c r="E6" s="10">
        <v>1.6274220617403246</v>
      </c>
    </row>
    <row r="7" spans="1:5" x14ac:dyDescent="0.25">
      <c r="A7" s="12">
        <v>3</v>
      </c>
      <c r="B7" s="8" t="s">
        <v>106</v>
      </c>
      <c r="C7" s="8">
        <v>30</v>
      </c>
      <c r="D7" s="11">
        <v>28736</v>
      </c>
      <c r="E7" s="10">
        <v>1.0439866369710469</v>
      </c>
    </row>
    <row r="8" spans="1:5" x14ac:dyDescent="0.25">
      <c r="A8" s="12">
        <v>4</v>
      </c>
      <c r="B8" s="8" t="s">
        <v>126</v>
      </c>
      <c r="C8" s="8">
        <v>24</v>
      </c>
      <c r="D8" s="11">
        <v>20271</v>
      </c>
      <c r="E8" s="10">
        <v>1.1839573775344088</v>
      </c>
    </row>
    <row r="9" spans="1:5" x14ac:dyDescent="0.25">
      <c r="A9" s="12">
        <v>5</v>
      </c>
      <c r="B9" s="8" t="s">
        <v>7</v>
      </c>
      <c r="C9" s="8">
        <v>23</v>
      </c>
      <c r="D9" s="11">
        <v>19791</v>
      </c>
      <c r="E9" s="10">
        <v>1.1621444090748319</v>
      </c>
    </row>
    <row r="10" spans="1:5" x14ac:dyDescent="0.25">
      <c r="A10" s="12">
        <v>6</v>
      </c>
      <c r="B10" s="8" t="s">
        <v>10</v>
      </c>
      <c r="C10" s="8">
        <v>23</v>
      </c>
      <c r="D10" s="11">
        <v>8338</v>
      </c>
      <c r="E10" s="10">
        <v>2.758455265051571</v>
      </c>
    </row>
    <row r="11" spans="1:5" x14ac:dyDescent="0.25">
      <c r="A11" s="12">
        <v>7</v>
      </c>
      <c r="B11" s="8" t="s">
        <v>75</v>
      </c>
      <c r="C11" s="8">
        <v>22</v>
      </c>
      <c r="D11" s="11">
        <v>28365</v>
      </c>
      <c r="E11" s="10">
        <v>0.77560373699982377</v>
      </c>
    </row>
    <row r="12" spans="1:5" x14ac:dyDescent="0.25">
      <c r="A12" s="12">
        <v>8</v>
      </c>
      <c r="B12" s="8" t="s">
        <v>13</v>
      </c>
      <c r="C12" s="8">
        <v>21</v>
      </c>
      <c r="D12" s="11">
        <v>32338</v>
      </c>
      <c r="E12" s="10">
        <v>0.64939080957387596</v>
      </c>
    </row>
    <row r="13" spans="1:5" x14ac:dyDescent="0.25">
      <c r="A13" s="12">
        <v>9</v>
      </c>
      <c r="B13" s="8" t="s">
        <v>77</v>
      </c>
      <c r="C13" s="8">
        <v>19</v>
      </c>
      <c r="D13" s="11">
        <v>33085</v>
      </c>
      <c r="E13" s="10">
        <v>0.57427837388544656</v>
      </c>
    </row>
    <row r="14" spans="1:5" x14ac:dyDescent="0.25">
      <c r="A14" s="12">
        <v>10</v>
      </c>
      <c r="B14" s="8" t="s">
        <v>83</v>
      </c>
      <c r="C14" s="8">
        <v>18</v>
      </c>
      <c r="D14" s="11">
        <v>10200</v>
      </c>
      <c r="E14" s="10">
        <v>1.7647058823529413</v>
      </c>
    </row>
    <row r="16" spans="1:5" x14ac:dyDescent="0.25">
      <c r="A16" s="24" t="s">
        <v>138</v>
      </c>
      <c r="B16" s="24"/>
      <c r="C16" s="24"/>
      <c r="D16" s="24"/>
      <c r="E16" s="24"/>
    </row>
    <row r="17" spans="1:5" x14ac:dyDescent="0.25">
      <c r="A17" s="9" t="s">
        <v>139</v>
      </c>
      <c r="B17" s="9" t="s">
        <v>0</v>
      </c>
      <c r="C17" s="9" t="s">
        <v>1</v>
      </c>
      <c r="D17" s="9" t="s">
        <v>136</v>
      </c>
      <c r="E17" s="9" t="s">
        <v>135</v>
      </c>
    </row>
    <row r="18" spans="1:5" x14ac:dyDescent="0.25">
      <c r="A18" s="12">
        <v>1</v>
      </c>
      <c r="B18" s="8" t="s">
        <v>80</v>
      </c>
      <c r="C18" s="8">
        <v>8</v>
      </c>
      <c r="D18" s="11">
        <v>1088</v>
      </c>
      <c r="E18" s="10">
        <v>7.3529411764705879</v>
      </c>
    </row>
    <row r="19" spans="1:5" x14ac:dyDescent="0.25">
      <c r="A19" s="12">
        <v>2</v>
      </c>
      <c r="B19" s="8" t="s">
        <v>32</v>
      </c>
      <c r="C19" s="8">
        <v>7</v>
      </c>
      <c r="D19" s="11">
        <v>1821</v>
      </c>
      <c r="E19" s="10">
        <v>3.8440417353102689</v>
      </c>
    </row>
    <row r="20" spans="1:5" x14ac:dyDescent="0.25">
      <c r="A20" s="12">
        <v>3</v>
      </c>
      <c r="B20" s="8" t="s">
        <v>58</v>
      </c>
      <c r="C20" s="8">
        <v>5</v>
      </c>
      <c r="D20" s="11">
        <v>1321</v>
      </c>
      <c r="E20" s="10">
        <v>3.7850113550340652</v>
      </c>
    </row>
    <row r="21" spans="1:5" x14ac:dyDescent="0.25">
      <c r="A21" s="12">
        <v>4</v>
      </c>
      <c r="B21" s="8" t="s">
        <v>107</v>
      </c>
      <c r="C21" s="8">
        <v>13</v>
      </c>
      <c r="D21" s="11">
        <v>3436</v>
      </c>
      <c r="E21" s="10">
        <v>3.7834691501746218</v>
      </c>
    </row>
    <row r="22" spans="1:5" x14ac:dyDescent="0.25">
      <c r="A22" s="12">
        <v>5</v>
      </c>
      <c r="B22" s="8" t="s">
        <v>14</v>
      </c>
      <c r="C22" s="8">
        <v>5</v>
      </c>
      <c r="D22" s="11">
        <v>1512</v>
      </c>
      <c r="E22" s="10">
        <v>3.3068783068783065</v>
      </c>
    </row>
    <row r="23" spans="1:5" x14ac:dyDescent="0.25">
      <c r="A23" s="12">
        <v>6</v>
      </c>
      <c r="B23" s="8" t="s">
        <v>6</v>
      </c>
      <c r="C23" s="8">
        <v>15</v>
      </c>
      <c r="D23" s="11">
        <v>4704</v>
      </c>
      <c r="E23" s="10">
        <v>3.1887755102040818</v>
      </c>
    </row>
    <row r="24" spans="1:5" x14ac:dyDescent="0.25">
      <c r="A24" s="12">
        <v>7</v>
      </c>
      <c r="B24" s="8" t="s">
        <v>39</v>
      </c>
      <c r="C24" s="8">
        <v>4</v>
      </c>
      <c r="D24" s="11">
        <v>1397</v>
      </c>
      <c r="E24" s="10">
        <v>2.863278453829635</v>
      </c>
    </row>
    <row r="25" spans="1:5" x14ac:dyDescent="0.25">
      <c r="A25" s="12">
        <v>8</v>
      </c>
      <c r="B25" s="8" t="s">
        <v>120</v>
      </c>
      <c r="C25" s="8">
        <v>7</v>
      </c>
      <c r="D25" s="11">
        <v>2502</v>
      </c>
      <c r="E25" s="10">
        <v>2.797761790567546</v>
      </c>
    </row>
    <row r="26" spans="1:5" x14ac:dyDescent="0.25">
      <c r="A26" s="12">
        <v>9</v>
      </c>
      <c r="B26" s="8" t="s">
        <v>10</v>
      </c>
      <c r="C26" s="8">
        <v>23</v>
      </c>
      <c r="D26" s="11">
        <v>8338</v>
      </c>
      <c r="E26" s="10">
        <v>2.758455265051571</v>
      </c>
    </row>
    <row r="27" spans="1:5" x14ac:dyDescent="0.25">
      <c r="A27" s="12">
        <v>10</v>
      </c>
      <c r="B27" s="8" t="s">
        <v>115</v>
      </c>
      <c r="C27" s="8">
        <v>12</v>
      </c>
      <c r="D27" s="11">
        <v>4514</v>
      </c>
      <c r="E27" s="10">
        <v>2.658396101019052</v>
      </c>
    </row>
  </sheetData>
  <mergeCells count="2">
    <mergeCell ref="A3:E3"/>
    <mergeCell ref="A16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Rates by Municip 2008-14</vt:lpstr>
      <vt:lpstr>Top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Hulsey, Eric</dc:creator>
  <cp:lastModifiedBy>Zembruski, Liz</cp:lastModifiedBy>
  <dcterms:created xsi:type="dcterms:W3CDTF">2016-09-09T13:36:46Z</dcterms:created>
  <dcterms:modified xsi:type="dcterms:W3CDTF">2016-11-17T13:27:19Z</dcterms:modified>
</cp:coreProperties>
</file>